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<sst xmlns="http://schemas.openxmlformats.org/spreadsheetml/2006/main" count="232" uniqueCount="188">
  <si>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</si>
  <si>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</si>
  <si>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</si>
  <si>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</si>
  <si>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</si>
  <si>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</si>
  <si>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</si>
  <si>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</si>
  <si>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</si>
  <si>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</si>
  <si>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</si>
  <si>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</si>
  <si>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</si>
  <si>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</si>
  <si>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</si>
  <si>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</si>
  <si>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</si>
  <si>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</si>
  <si>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</si>
  <si>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</si>
  <si>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</si>
  <si>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</si>
  <si>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</si>
  <si>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</si>
  <si>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</si>
  <si>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</si>
  <si>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</si>
  <si>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</si>
  <si>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</si>
  <si>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</si>
  <si>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</si>
  <si>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</si>
  <si>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</si>
  <si>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</si>
  <si>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</si>
  <si>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</si>
  <si>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</si>
  <si>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</si>
  <si>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</si>
  <si>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</si>
  <si>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</si>
  <si>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</si>
  <si>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</si>
  <si>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</si>
  <si>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</si>
  <si>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</si>
  <si>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</si>
  <si>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</si>
  <si>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</si>
  <si>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</si>
  <si>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</si>
  <si>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</si>
  <si>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</si>
  <si>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</si>
  <si>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</si>
  <si>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</si>
  <si>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</si>
  <si>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</si>
  <si>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</si>
  <si>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</si>
  <si>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</si>
  <si>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</si>
  <si>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</si>
  <si>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</si>
  <si>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</si>
  <si>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</si>
  <si>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</si>
  <si>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</si>
  <si>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</si>
  <si>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</si>
  <si>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</si>
  <si>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</si>
  <si>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</si>
  <si>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</si>
  <si>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</si>
  <si>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</si>
  <si>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</si>
  <si>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</si>
  <si>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</si>
  <si>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</si>
  <si>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</si>
  <si>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</si>
  <si>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</si>
  <si>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</si>
  <si>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</si>
  <si>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</si>
  <si>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</si>
  <si>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</si>
  <si>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</si>
  <si>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</si>
  <si>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</si>
  <si>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</si>
  <si>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</si>
  <si>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</si>
  <si>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</si>
  <si>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</si>
  <si>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</si>
  <si>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</si>
  <si>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</si>
  <si>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</si>
  <si>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</si>
  <si>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</si>
  <si>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</si>
  <si>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</si>
  <si>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</si>
  <si>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</si>
  <si>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</si>
  <si>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</si>
  <si>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</si>
  <si>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</si>
  <si>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</si>
  <si>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</si>
  <si>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</si>
  <si>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</si>
  <si>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</si>
  <si>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</si>
  <si>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</si>
  <si>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</si>
  <si>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</si>
  <si>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</si>
  <si>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</si>
  <si>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</si>
  <si>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</si>
  <si>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</si>
  <si>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</si>
  <si>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</si>
  <si>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</si>
  <si>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</si>
  <si>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</si>
  <si>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</si>
  <si>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</si>
  <si>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</si>
  <si>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</si>
  <si>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</si>
  <si>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</si>
  <si>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</si>
  <si>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</si>
  <si>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</si>
  <si>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</si>
  <si>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</si>
  <si>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</si>
  <si>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руб./МВт·ч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</si>
  <si>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</si>
  <si>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</si>
  <si>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</si>
  <si>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</si>
  <si>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</si>
  <si>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</si>
  <si>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</si>
  <si>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</si>
  <si>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</si>
  <si>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t>на услуги по передаче электрической</t>
  </si>
  <si>
    <t xml:space="preserve"> </t>
  </si>
  <si>
    <t>601220, Владимирская обл.,пгт. Ставрово, ул. Октябрьская, д.118</t>
  </si>
  <si>
    <t>3323000123</t>
  </si>
  <si>
    <t>332301001</t>
  </si>
  <si>
    <t>Айзатуллин Сяяр Жафярович</t>
  </si>
  <si>
    <t>8(49242) 5-11-60</t>
  </si>
  <si>
    <t>8(49242) 5-15-87</t>
  </si>
  <si>
    <t>info@oaostato.ru</t>
  </si>
  <si>
    <t>2,41                                                                                        Приказ №649 от 26.09.2014г   Минэнерго России</t>
  </si>
  <si>
    <t>Программа энергосбережения и повышения энергетической эффективности электросетевого хозяйства ОАО "Ставровский завод АТО" на 2016-2018гг  утв. Генеральным директором ОАО "Ставровский завод АТО" Айзатуллиным С.Ж.                                                        Приказ №86 от 30.12.2014г</t>
  </si>
  <si>
    <t xml:space="preserve"> -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</si>
  <si>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</si>
  <si>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</si>
  <si>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</si>
  <si>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</si>
  <si>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</si>
  <si>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</si>
  <si>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</si>
  <si>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</si>
  <si>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</si>
  <si>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</si>
  <si>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</si>
  <si>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</si>
  <si>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</si>
  <si>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</si>
  <si>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</si>
  <si>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ПАО "Ставровский завод АТО"</t>
  </si>
  <si>
    <t>Публичное акционерное общество "Ставровский завод автотракторного оборудования"</t>
  </si>
  <si>
    <t>Постановление ДЦТ администрации Владимирской области №   63/7 от 28.12.2017г    на 2018 год</t>
  </si>
  <si>
    <t>на 2020 год</t>
  </si>
  <si>
    <t xml:space="preserve">Программа энергосбережения и повышения энергетической эффективности электросетевого хозяйства ОАО "Ставровский завод АТО" на 2019-2021гг  утв. Генеральным директором ОАО "Ставровский завод АТО" Айзатуллиным С.Ж.                                                        </t>
  </si>
  <si>
    <t>Постановление ДЦТ администрации Владимирской области №   55/3 от 27.12.2018г    на 2019 год</t>
  </si>
  <si>
    <t>2021</t>
  </si>
  <si>
    <t>на 2021 год</t>
  </si>
  <si>
    <t xml:space="preserve">за 2019 год </t>
  </si>
  <si>
    <t xml:space="preserve">на 2020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</si>
</sst>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0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4" fontId="3" fillId="33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aostat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0"/>
  <sheetViews>
    <sheetView zoomScalePageLayoutView="0" workbookViewId="0" topLeftCell="A1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184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179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178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20" ht="15.75">
      <c r="AM20" s="1" t="s">
        <v>152</v>
      </c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19" sqref="BY1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14</v>
      </c>
      <c r="U10" s="22" t="s">
        <v>179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178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153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153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154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155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156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159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157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158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@oaostat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E92"/>
  <sheetViews>
    <sheetView tabSelected="1" zoomScalePageLayoutView="0" workbookViewId="0" topLeftCell="A1">
      <selection activeCell="CX61" sqref="CX61:DS62"/>
    </sheetView>
  </sheetViews>
  <sheetFormatPr defaultColWidth="1.12109375" defaultRowHeight="12.75"/>
  <cols>
    <col min="1" max="40" width="1.12109375" style="1" customWidth="1"/>
    <col min="41" max="41" width="9.875" style="1" customWidth="1"/>
    <col min="42" max="42" width="1.12109375" style="1" customWidth="1"/>
    <col min="43" max="43" width="0.6171875" style="1" customWidth="1"/>
    <col min="44" max="44" width="1.12109375" style="1" customWidth="1"/>
    <col min="45" max="45" width="0.74609375" style="1" customWidth="1"/>
    <col min="46" max="46" width="0.2421875" style="1" customWidth="1"/>
    <col min="47" max="48" width="0.6171875" style="1" customWidth="1"/>
    <col min="49" max="49" width="0.2421875" style="1" customWidth="1"/>
    <col min="50" max="50" width="0.37109375" style="1" customWidth="1"/>
    <col min="51" max="51" width="0.74609375" style="1" customWidth="1"/>
    <col min="52" max="52" width="0.6171875" style="1" customWidth="1"/>
    <col min="53" max="56" width="1.12109375" style="1" customWidth="1"/>
    <col min="57" max="57" width="0.74609375" style="1" customWidth="1"/>
    <col min="58" max="75" width="1.12109375" style="1" customWidth="1"/>
    <col min="76" max="76" width="2.625" style="1" customWidth="1"/>
    <col min="77" max="77" width="1.875" style="1" customWidth="1"/>
    <col min="78" max="78" width="2.375" style="1" customWidth="1"/>
    <col min="79" max="79" width="3.625" style="1" customWidth="1"/>
    <col min="80" max="98" width="1.12109375" style="1" customWidth="1"/>
    <col min="99" max="99" width="2.625" style="1" customWidth="1"/>
    <col min="100" max="100" width="2.125" style="1" customWidth="1"/>
    <col min="101" max="101" width="4.25390625" style="1" customWidth="1"/>
    <col min="102" max="120" width="1.12109375" style="1" customWidth="1"/>
    <col min="121" max="121" width="5.25390625" style="1" customWidth="1"/>
    <col min="122" max="122" width="1.12109375" style="1" hidden="1" customWidth="1"/>
    <col min="123" max="123" width="3.625" style="1" hidden="1" customWidth="1"/>
    <col min="124" max="134" width="1.12109375" style="1" customWidth="1"/>
    <col min="135" max="135" width="12.375" style="1" customWidth="1"/>
    <col min="136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149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25" t="s">
        <v>26</v>
      </c>
      <c r="B8" s="26"/>
      <c r="C8" s="26"/>
      <c r="D8" s="26"/>
      <c r="E8" s="26"/>
      <c r="F8" s="26"/>
      <c r="G8" s="26"/>
      <c r="H8" s="27"/>
      <c r="I8" s="25" t="s">
        <v>28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29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31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33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32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.75">
      <c r="A9" s="28" t="s">
        <v>27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30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186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34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185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1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31" t="s">
        <v>187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2"/>
      <c r="CX10" s="31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2"/>
    </row>
    <row r="11" spans="1:123" s="15" customFormat="1" ht="15.75">
      <c r="A11" s="35" t="s">
        <v>35</v>
      </c>
      <c r="B11" s="35"/>
      <c r="C11" s="35"/>
      <c r="D11" s="35"/>
      <c r="E11" s="35"/>
      <c r="F11" s="35"/>
      <c r="G11" s="35"/>
      <c r="H11" s="35"/>
      <c r="I11" s="37" t="s">
        <v>36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8" t="s">
        <v>37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35" s="15" customFormat="1" ht="15.75">
      <c r="A13" s="36" t="s">
        <v>42</v>
      </c>
      <c r="B13" s="36"/>
      <c r="C13" s="36"/>
      <c r="D13" s="36"/>
      <c r="E13" s="36"/>
      <c r="F13" s="36"/>
      <c r="G13" s="36"/>
      <c r="H13" s="36"/>
      <c r="I13" s="38" t="s">
        <v>38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6" t="s">
        <v>43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9">
        <v>34116.4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>
        <v>30216.4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>
        <v>28379.2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EE13" s="16"/>
    </row>
    <row r="14" spans="1:123" s="15" customFormat="1" ht="15.75">
      <c r="A14" s="36" t="s">
        <v>44</v>
      </c>
      <c r="B14" s="36"/>
      <c r="C14" s="36"/>
      <c r="D14" s="36"/>
      <c r="E14" s="36"/>
      <c r="F14" s="36"/>
      <c r="G14" s="36"/>
      <c r="H14" s="36"/>
      <c r="I14" s="38" t="s">
        <v>39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6" t="s">
        <v>43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s="15" customFormat="1" ht="15.75">
      <c r="A15" s="36" t="s">
        <v>45</v>
      </c>
      <c r="B15" s="36"/>
      <c r="C15" s="36"/>
      <c r="D15" s="36"/>
      <c r="E15" s="36"/>
      <c r="F15" s="36"/>
      <c r="G15" s="36"/>
      <c r="H15" s="36"/>
      <c r="I15" s="38" t="s">
        <v>40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6" t="s">
        <v>43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8" t="s">
        <v>41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5" customFormat="1" ht="15.75">
      <c r="A17" s="36" t="s">
        <v>46</v>
      </c>
      <c r="B17" s="36"/>
      <c r="C17" s="36"/>
      <c r="D17" s="36"/>
      <c r="E17" s="36"/>
      <c r="F17" s="36"/>
      <c r="G17" s="36"/>
      <c r="H17" s="36"/>
      <c r="I17" s="38" t="s">
        <v>47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 t="s">
        <v>43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5" customFormat="1" ht="15.75">
      <c r="A18" s="36" t="s">
        <v>48</v>
      </c>
      <c r="B18" s="36"/>
      <c r="C18" s="36"/>
      <c r="D18" s="36"/>
      <c r="E18" s="36"/>
      <c r="F18" s="36"/>
      <c r="G18" s="36"/>
      <c r="H18" s="36"/>
      <c r="I18" s="38" t="s">
        <v>49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8" t="s">
        <v>50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5" customFormat="1" ht="15.75">
      <c r="A20" s="36" t="s">
        <v>51</v>
      </c>
      <c r="B20" s="36"/>
      <c r="C20" s="36"/>
      <c r="D20" s="36"/>
      <c r="E20" s="36"/>
      <c r="F20" s="36"/>
      <c r="G20" s="36"/>
      <c r="H20" s="36"/>
      <c r="I20" s="38" t="s">
        <v>52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 t="s">
        <v>57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8" t="s">
        <v>53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ht="15.75">
      <c r="A22" s="36"/>
      <c r="B22" s="36"/>
      <c r="C22" s="36"/>
      <c r="D22" s="36"/>
      <c r="E22" s="36"/>
      <c r="F22" s="36"/>
      <c r="G22" s="36"/>
      <c r="H22" s="36"/>
      <c r="I22" s="38" t="s">
        <v>54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8" t="s">
        <v>55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8" t="s">
        <v>56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ht="15.75">
      <c r="A25" s="36" t="s">
        <v>58</v>
      </c>
      <c r="B25" s="36"/>
      <c r="C25" s="36"/>
      <c r="D25" s="36"/>
      <c r="E25" s="36"/>
      <c r="F25" s="36"/>
      <c r="G25" s="36"/>
      <c r="H25" s="36"/>
      <c r="I25" s="38" t="s">
        <v>59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8" t="s">
        <v>37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5" customFormat="1" ht="15.75" customHeight="1" hidden="1">
      <c r="A27" s="36" t="s">
        <v>60</v>
      </c>
      <c r="B27" s="36"/>
      <c r="C27" s="36"/>
      <c r="D27" s="36"/>
      <c r="E27" s="36"/>
      <c r="F27" s="36"/>
      <c r="G27" s="36"/>
      <c r="H27" s="36"/>
      <c r="I27" s="38" t="s">
        <v>130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6" t="s">
        <v>62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5" customFormat="1" ht="15.75" customHeight="1" hidden="1">
      <c r="A28" s="36"/>
      <c r="B28" s="36"/>
      <c r="C28" s="36"/>
      <c r="D28" s="36"/>
      <c r="E28" s="36"/>
      <c r="F28" s="36"/>
      <c r="G28" s="36"/>
      <c r="H28" s="36"/>
      <c r="I28" s="41" t="s">
        <v>131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5" customFormat="1" ht="15.75" customHeight="1" hidden="1">
      <c r="A29" s="36" t="s">
        <v>63</v>
      </c>
      <c r="B29" s="36"/>
      <c r="C29" s="36"/>
      <c r="D29" s="36"/>
      <c r="E29" s="36"/>
      <c r="F29" s="36"/>
      <c r="G29" s="36"/>
      <c r="H29" s="36"/>
      <c r="I29" s="38" t="s">
        <v>61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6" t="s">
        <v>83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5" customFormat="1" ht="15.75" customHeight="1" hidden="1">
      <c r="A30" s="36"/>
      <c r="B30" s="36"/>
      <c r="C30" s="36"/>
      <c r="D30" s="36"/>
      <c r="E30" s="36"/>
      <c r="F30" s="36"/>
      <c r="G30" s="36"/>
      <c r="H30" s="36"/>
      <c r="I30" s="41" t="s">
        <v>126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5" customFormat="1" ht="15.75" customHeight="1">
      <c r="A31" s="36" t="s">
        <v>64</v>
      </c>
      <c r="B31" s="36"/>
      <c r="C31" s="36"/>
      <c r="D31" s="36"/>
      <c r="E31" s="36"/>
      <c r="F31" s="36"/>
      <c r="G31" s="36"/>
      <c r="H31" s="36"/>
      <c r="I31" s="41" t="s">
        <v>163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6" t="s">
        <v>62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40">
        <v>9.99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>
        <v>9.99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9.99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ht="15.75">
      <c r="A32" s="36" t="s">
        <v>65</v>
      </c>
      <c r="B32" s="36"/>
      <c r="C32" s="36"/>
      <c r="D32" s="36"/>
      <c r="E32" s="36"/>
      <c r="F32" s="36"/>
      <c r="G32" s="36"/>
      <c r="H32" s="36"/>
      <c r="I32" s="38" t="s">
        <v>66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6" t="s">
        <v>67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9">
        <v>52112.1</v>
      </c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62"/>
      <c r="CC32" s="65">
        <v>52217.7</v>
      </c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4">
        <v>52900</v>
      </c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3"/>
      <c r="DS32" s="63"/>
    </row>
    <row r="33" spans="1:123" s="15" customFormat="1" ht="15.75" customHeight="1">
      <c r="A33" s="36"/>
      <c r="B33" s="36"/>
      <c r="C33" s="36"/>
      <c r="D33" s="36"/>
      <c r="E33" s="36"/>
      <c r="F33" s="36"/>
      <c r="G33" s="36"/>
      <c r="H33" s="36"/>
      <c r="I33" s="41" t="s">
        <v>164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62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3"/>
      <c r="DS33" s="63"/>
    </row>
    <row r="34" spans="1:123" s="15" customFormat="1" ht="15.75">
      <c r="A34" s="36" t="s">
        <v>68</v>
      </c>
      <c r="B34" s="36"/>
      <c r="C34" s="36"/>
      <c r="D34" s="36"/>
      <c r="E34" s="36"/>
      <c r="F34" s="36"/>
      <c r="G34" s="36"/>
      <c r="H34" s="36"/>
      <c r="I34" s="38" t="s">
        <v>69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6" t="s">
        <v>67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 ht="15.75">
      <c r="A35" s="36"/>
      <c r="B35" s="36"/>
      <c r="C35" s="36"/>
      <c r="D35" s="36"/>
      <c r="E35" s="36"/>
      <c r="F35" s="36"/>
      <c r="G35" s="36"/>
      <c r="H35" s="36"/>
      <c r="I35" s="38" t="s">
        <v>70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 customHeight="1">
      <c r="A36" s="36"/>
      <c r="B36" s="36"/>
      <c r="C36" s="36"/>
      <c r="D36" s="36"/>
      <c r="E36" s="36"/>
      <c r="F36" s="36"/>
      <c r="G36" s="36"/>
      <c r="H36" s="36"/>
      <c r="I36" s="41" t="s">
        <v>165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 ht="15.75" customHeight="1">
      <c r="A37" s="36" t="s">
        <v>71</v>
      </c>
      <c r="B37" s="36"/>
      <c r="C37" s="36"/>
      <c r="D37" s="36"/>
      <c r="E37" s="36"/>
      <c r="F37" s="36"/>
      <c r="G37" s="36"/>
      <c r="H37" s="36"/>
      <c r="I37" s="38" t="s">
        <v>72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6" t="s">
        <v>57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44" t="s">
        <v>160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160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 t="s">
        <v>160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ht="15.75">
      <c r="A38" s="36"/>
      <c r="B38" s="36"/>
      <c r="C38" s="36"/>
      <c r="D38" s="36"/>
      <c r="E38" s="36"/>
      <c r="F38" s="36"/>
      <c r="G38" s="36"/>
      <c r="H38" s="36"/>
      <c r="I38" s="38" t="s">
        <v>73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ht="15.75">
      <c r="A39" s="36"/>
      <c r="B39" s="36"/>
      <c r="C39" s="36"/>
      <c r="D39" s="36"/>
      <c r="E39" s="36"/>
      <c r="F39" s="36"/>
      <c r="G39" s="36"/>
      <c r="H39" s="36"/>
      <c r="I39" s="38" t="s">
        <v>74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15.75" customHeight="1">
      <c r="A40" s="36"/>
      <c r="B40" s="36"/>
      <c r="C40" s="36"/>
      <c r="D40" s="36"/>
      <c r="E40" s="36"/>
      <c r="F40" s="36"/>
      <c r="G40" s="36"/>
      <c r="H40" s="36"/>
      <c r="I40" s="41" t="s">
        <v>166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ht="15.75" customHeight="1">
      <c r="A41" s="36" t="s">
        <v>75</v>
      </c>
      <c r="B41" s="36"/>
      <c r="C41" s="36"/>
      <c r="D41" s="36"/>
      <c r="E41" s="36"/>
      <c r="F41" s="36"/>
      <c r="G41" s="36"/>
      <c r="H41" s="36"/>
      <c r="I41" s="38" t="s">
        <v>76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42" t="s">
        <v>161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3" t="s">
        <v>182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 t="s">
        <v>182</v>
      </c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ht="15.75">
      <c r="A42" s="36"/>
      <c r="B42" s="36"/>
      <c r="C42" s="36"/>
      <c r="D42" s="36"/>
      <c r="E42" s="36"/>
      <c r="F42" s="36"/>
      <c r="G42" s="36"/>
      <c r="H42" s="36"/>
      <c r="I42" s="38" t="s">
        <v>77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76.5" customHeight="1">
      <c r="A43" s="36"/>
      <c r="B43" s="36"/>
      <c r="C43" s="36"/>
      <c r="D43" s="36"/>
      <c r="E43" s="36"/>
      <c r="F43" s="36"/>
      <c r="G43" s="36"/>
      <c r="H43" s="36"/>
      <c r="I43" s="41" t="s">
        <v>167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ht="15.75" hidden="1">
      <c r="A44" s="36" t="s">
        <v>79</v>
      </c>
      <c r="B44" s="36"/>
      <c r="C44" s="36"/>
      <c r="D44" s="36"/>
      <c r="E44" s="36"/>
      <c r="F44" s="36"/>
      <c r="G44" s="36"/>
      <c r="H44" s="36"/>
      <c r="I44" s="38" t="s">
        <v>80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6" t="s">
        <v>83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s="15" customFormat="1" ht="15.75" hidden="1">
      <c r="A45" s="36"/>
      <c r="B45" s="36"/>
      <c r="C45" s="36"/>
      <c r="D45" s="36"/>
      <c r="E45" s="36"/>
      <c r="F45" s="36"/>
      <c r="G45" s="36"/>
      <c r="H45" s="36"/>
      <c r="I45" s="38" t="s">
        <v>81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s="15" customFormat="1" ht="15.75" hidden="1">
      <c r="A46" s="36"/>
      <c r="B46" s="36"/>
      <c r="C46" s="36"/>
      <c r="D46" s="36"/>
      <c r="E46" s="36"/>
      <c r="F46" s="36"/>
      <c r="G46" s="36"/>
      <c r="H46" s="36"/>
      <c r="I46" s="38" t="s">
        <v>82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s="15" customFormat="1" ht="15.75" customHeight="1" hidden="1">
      <c r="A47" s="36"/>
      <c r="B47" s="36"/>
      <c r="C47" s="36"/>
      <c r="D47" s="36"/>
      <c r="E47" s="36"/>
      <c r="F47" s="36"/>
      <c r="G47" s="36"/>
      <c r="H47" s="36"/>
      <c r="I47" s="41" t="s">
        <v>127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s="15" customFormat="1" ht="15.75">
      <c r="A48" s="36" t="s">
        <v>84</v>
      </c>
      <c r="B48" s="36"/>
      <c r="C48" s="36"/>
      <c r="D48" s="36"/>
      <c r="E48" s="36"/>
      <c r="F48" s="36"/>
      <c r="G48" s="36"/>
      <c r="H48" s="36"/>
      <c r="I48" s="38" t="s">
        <v>85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9">
        <f>BF13</f>
        <v>34116.4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f>CB13</f>
        <v>30216.4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f>CX13</f>
        <v>28379.2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ht="15.75">
      <c r="A49" s="36"/>
      <c r="B49" s="36"/>
      <c r="C49" s="36"/>
      <c r="D49" s="36"/>
      <c r="E49" s="36"/>
      <c r="F49" s="36"/>
      <c r="G49" s="36"/>
      <c r="H49" s="36"/>
      <c r="I49" s="38" t="s">
        <v>86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ht="15.75">
      <c r="A50" s="36"/>
      <c r="B50" s="36"/>
      <c r="C50" s="36"/>
      <c r="D50" s="36"/>
      <c r="E50" s="36"/>
      <c r="F50" s="36"/>
      <c r="G50" s="36"/>
      <c r="H50" s="36"/>
      <c r="I50" s="38" t="s">
        <v>87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ht="15.75">
      <c r="A51" s="36" t="s">
        <v>88</v>
      </c>
      <c r="B51" s="36"/>
      <c r="C51" s="36"/>
      <c r="D51" s="36"/>
      <c r="E51" s="36"/>
      <c r="F51" s="36"/>
      <c r="G51" s="36"/>
      <c r="H51" s="36"/>
      <c r="I51" s="38" t="s">
        <v>89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6" t="s">
        <v>43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9">
        <v>10196.6</v>
      </c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>
        <v>10384.1</v>
      </c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>
        <v>10122.2</v>
      </c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5" customFormat="1" ht="15.75" customHeight="1">
      <c r="A52" s="36"/>
      <c r="B52" s="36"/>
      <c r="C52" s="36"/>
      <c r="D52" s="36"/>
      <c r="E52" s="36"/>
      <c r="F52" s="36"/>
      <c r="G52" s="36"/>
      <c r="H52" s="36"/>
      <c r="I52" s="41" t="s">
        <v>168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5" customFormat="1" ht="15.75" customHeight="1">
      <c r="A53" s="36"/>
      <c r="B53" s="36"/>
      <c r="C53" s="36"/>
      <c r="D53" s="36"/>
      <c r="E53" s="36"/>
      <c r="F53" s="36"/>
      <c r="G53" s="36"/>
      <c r="H53" s="36"/>
      <c r="I53" s="41" t="s">
        <v>169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5" customFormat="1" ht="15.75">
      <c r="A54" s="36"/>
      <c r="B54" s="36"/>
      <c r="C54" s="36"/>
      <c r="D54" s="36"/>
      <c r="E54" s="36"/>
      <c r="F54" s="36"/>
      <c r="G54" s="36"/>
      <c r="H54" s="36"/>
      <c r="I54" s="38" t="s">
        <v>90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5" customFormat="1" ht="15.75">
      <c r="A55" s="36"/>
      <c r="B55" s="36"/>
      <c r="C55" s="36"/>
      <c r="D55" s="36"/>
      <c r="E55" s="36"/>
      <c r="F55" s="36"/>
      <c r="G55" s="36"/>
      <c r="H55" s="36"/>
      <c r="I55" s="38" t="s">
        <v>91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9">
        <v>2372.93</v>
      </c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>
        <v>1899.63</v>
      </c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>
        <v>1851.72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ht="15.75">
      <c r="A56" s="36"/>
      <c r="B56" s="36"/>
      <c r="C56" s="36"/>
      <c r="D56" s="36"/>
      <c r="E56" s="36"/>
      <c r="F56" s="36"/>
      <c r="G56" s="36"/>
      <c r="H56" s="36"/>
      <c r="I56" s="38" t="s">
        <v>150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>
        <v>1066.53</v>
      </c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>
        <v>1039.63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ht="15.75">
      <c r="A57" s="36"/>
      <c r="B57" s="36"/>
      <c r="C57" s="36"/>
      <c r="D57" s="36"/>
      <c r="E57" s="36"/>
      <c r="F57" s="36"/>
      <c r="G57" s="36"/>
      <c r="H57" s="36"/>
      <c r="I57" s="38" t="s">
        <v>92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9">
        <v>307.99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>
        <v>479.04</v>
      </c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>
        <v>466.95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15" customFormat="1" ht="15.75">
      <c r="A58" s="36" t="s">
        <v>93</v>
      </c>
      <c r="B58" s="36"/>
      <c r="C58" s="36"/>
      <c r="D58" s="36"/>
      <c r="E58" s="36"/>
      <c r="F58" s="36"/>
      <c r="G58" s="36"/>
      <c r="H58" s="36"/>
      <c r="I58" s="38" t="s">
        <v>94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6" t="s">
        <v>43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9">
        <v>22796.67</v>
      </c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>
        <v>16445.65</v>
      </c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>
        <v>13726.07</v>
      </c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5" customFormat="1" ht="15.75" customHeight="1">
      <c r="A59" s="36"/>
      <c r="B59" s="36"/>
      <c r="C59" s="36"/>
      <c r="D59" s="36"/>
      <c r="E59" s="36"/>
      <c r="F59" s="36"/>
      <c r="G59" s="36"/>
      <c r="H59" s="36"/>
      <c r="I59" s="41" t="s">
        <v>170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5" customFormat="1" ht="15.75" customHeight="1">
      <c r="A60" s="36"/>
      <c r="B60" s="36"/>
      <c r="C60" s="36"/>
      <c r="D60" s="36"/>
      <c r="E60" s="36"/>
      <c r="F60" s="36"/>
      <c r="G60" s="36"/>
      <c r="H60" s="36"/>
      <c r="I60" s="41" t="s">
        <v>171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5" customFormat="1" ht="15.75">
      <c r="A61" s="36" t="s">
        <v>95</v>
      </c>
      <c r="B61" s="36"/>
      <c r="C61" s="36"/>
      <c r="D61" s="36"/>
      <c r="E61" s="36"/>
      <c r="F61" s="36"/>
      <c r="G61" s="36"/>
      <c r="H61" s="36"/>
      <c r="I61" s="38" t="s">
        <v>96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6" t="s">
        <v>43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s="15" customFormat="1" ht="15.75">
      <c r="A62" s="36"/>
      <c r="B62" s="36"/>
      <c r="C62" s="36"/>
      <c r="D62" s="36"/>
      <c r="E62" s="36"/>
      <c r="F62" s="36"/>
      <c r="G62" s="36"/>
      <c r="H62" s="36"/>
      <c r="I62" s="38" t="s">
        <v>97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 s="15" customFormat="1" ht="15.75">
      <c r="A63" s="36" t="s">
        <v>98</v>
      </c>
      <c r="B63" s="36"/>
      <c r="C63" s="36"/>
      <c r="D63" s="36"/>
      <c r="E63" s="36"/>
      <c r="F63" s="36"/>
      <c r="G63" s="36"/>
      <c r="H63" s="36"/>
      <c r="I63" s="38" t="s">
        <v>99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6" t="s">
        <v>43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5" customFormat="1" ht="15.75">
      <c r="A64" s="36"/>
      <c r="B64" s="36"/>
      <c r="C64" s="36"/>
      <c r="D64" s="36"/>
      <c r="E64" s="36"/>
      <c r="F64" s="36"/>
      <c r="G64" s="36"/>
      <c r="H64" s="36"/>
      <c r="I64" s="38" t="s">
        <v>100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5" customFormat="1" ht="15.75">
      <c r="A65" s="36" t="s">
        <v>101</v>
      </c>
      <c r="B65" s="36"/>
      <c r="C65" s="36"/>
      <c r="D65" s="36"/>
      <c r="E65" s="36"/>
      <c r="F65" s="36"/>
      <c r="G65" s="36"/>
      <c r="H65" s="36"/>
      <c r="I65" s="38" t="s">
        <v>102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6" t="s">
        <v>162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 t="s">
        <v>162</v>
      </c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36"/>
      <c r="B66" s="36"/>
      <c r="C66" s="36"/>
      <c r="D66" s="36"/>
      <c r="E66" s="36"/>
      <c r="F66" s="36"/>
      <c r="G66" s="36"/>
      <c r="H66" s="36"/>
      <c r="I66" s="38" t="s">
        <v>103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15.75">
      <c r="A67" s="36"/>
      <c r="B67" s="36"/>
      <c r="C67" s="36"/>
      <c r="D67" s="36"/>
      <c r="E67" s="36"/>
      <c r="F67" s="36"/>
      <c r="G67" s="36"/>
      <c r="H67" s="36"/>
      <c r="I67" s="38" t="s">
        <v>78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36"/>
      <c r="B68" s="36"/>
      <c r="C68" s="36"/>
      <c r="D68" s="36"/>
      <c r="E68" s="36"/>
      <c r="F68" s="36"/>
      <c r="G68" s="36"/>
      <c r="H68" s="36"/>
      <c r="I68" s="49" t="s">
        <v>104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</row>
    <row r="69" spans="1:123" s="15" customFormat="1" ht="15.75" customHeight="1">
      <c r="A69" s="36"/>
      <c r="B69" s="36"/>
      <c r="C69" s="36"/>
      <c r="D69" s="36"/>
      <c r="E69" s="36"/>
      <c r="F69" s="36"/>
      <c r="G69" s="36"/>
      <c r="H69" s="36"/>
      <c r="I69" s="41" t="s">
        <v>172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6" t="s">
        <v>105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45">
        <v>435.82</v>
      </c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>
        <v>426.02</v>
      </c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>
        <v>435.82</v>
      </c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</row>
    <row r="70" spans="1:123" s="15" customFormat="1" ht="15.75">
      <c r="A70" s="36"/>
      <c r="B70" s="36"/>
      <c r="C70" s="36"/>
      <c r="D70" s="36"/>
      <c r="E70" s="36"/>
      <c r="F70" s="36"/>
      <c r="G70" s="36"/>
      <c r="H70" s="36"/>
      <c r="I70" s="38" t="s">
        <v>106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6" t="s">
        <v>43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45">
        <f>BF48/BF69</f>
        <v>78.28094167316783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f>CB48/CB69</f>
        <v>70.92718651706494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CX48/CX69</f>
        <v>65.1167913358726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5" customFormat="1" ht="15.75" customHeight="1">
      <c r="A71" s="36"/>
      <c r="B71" s="36"/>
      <c r="C71" s="36"/>
      <c r="D71" s="36"/>
      <c r="E71" s="36"/>
      <c r="F71" s="36"/>
      <c r="G71" s="36"/>
      <c r="H71" s="36"/>
      <c r="I71" s="41" t="s">
        <v>173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6" t="s">
        <v>107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5" customFormat="1" ht="15.75">
      <c r="A72" s="36" t="s">
        <v>108</v>
      </c>
      <c r="B72" s="36"/>
      <c r="C72" s="36"/>
      <c r="D72" s="36"/>
      <c r="E72" s="36"/>
      <c r="F72" s="36"/>
      <c r="G72" s="36"/>
      <c r="H72" s="36"/>
      <c r="I72" s="38" t="s">
        <v>109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</row>
    <row r="73" spans="1:123" s="15" customFormat="1" ht="15.75">
      <c r="A73" s="36"/>
      <c r="B73" s="36"/>
      <c r="C73" s="36"/>
      <c r="D73" s="36"/>
      <c r="E73" s="36"/>
      <c r="F73" s="36"/>
      <c r="G73" s="36"/>
      <c r="H73" s="36"/>
      <c r="I73" s="38" t="s">
        <v>132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</row>
    <row r="74" spans="1:123" s="15" customFormat="1" ht="15.75">
      <c r="A74" s="36"/>
      <c r="B74" s="36"/>
      <c r="C74" s="36"/>
      <c r="D74" s="36"/>
      <c r="E74" s="36"/>
      <c r="F74" s="36"/>
      <c r="G74" s="36"/>
      <c r="H74" s="36"/>
      <c r="I74" s="38" t="s">
        <v>110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</row>
    <row r="75" spans="1:123" s="15" customFormat="1" ht="15.75">
      <c r="A75" s="36" t="s">
        <v>111</v>
      </c>
      <c r="B75" s="36"/>
      <c r="C75" s="36"/>
      <c r="D75" s="36"/>
      <c r="E75" s="36"/>
      <c r="F75" s="36"/>
      <c r="G75" s="36"/>
      <c r="H75" s="36"/>
      <c r="I75" s="38" t="s">
        <v>112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6" t="s">
        <v>114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45">
        <v>7</v>
      </c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>
        <v>7</v>
      </c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>
        <v>7</v>
      </c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</row>
    <row r="76" spans="1:123" s="15" customFormat="1" ht="15.75">
      <c r="A76" s="36"/>
      <c r="B76" s="36"/>
      <c r="C76" s="36"/>
      <c r="D76" s="36"/>
      <c r="E76" s="36"/>
      <c r="F76" s="36"/>
      <c r="G76" s="36"/>
      <c r="H76" s="36"/>
      <c r="I76" s="38" t="s">
        <v>113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</row>
    <row r="77" spans="1:123" s="15" customFormat="1" ht="15.75">
      <c r="A77" s="36" t="s">
        <v>115</v>
      </c>
      <c r="B77" s="36"/>
      <c r="C77" s="36"/>
      <c r="D77" s="36"/>
      <c r="E77" s="36"/>
      <c r="F77" s="36"/>
      <c r="G77" s="36"/>
      <c r="H77" s="36"/>
      <c r="I77" s="38" t="s">
        <v>116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6" t="s">
        <v>43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9">
        <v>30396.5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v>29369.06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v>32393.3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.75">
      <c r="A78" s="36"/>
      <c r="B78" s="36"/>
      <c r="C78" s="36"/>
      <c r="D78" s="36"/>
      <c r="E78" s="36"/>
      <c r="F78" s="36"/>
      <c r="G78" s="36"/>
      <c r="H78" s="36"/>
      <c r="I78" s="38" t="s">
        <v>117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6" t="s">
        <v>118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.75" customHeight="1">
      <c r="A79" s="36" t="s">
        <v>119</v>
      </c>
      <c r="B79" s="36"/>
      <c r="C79" s="36"/>
      <c r="D79" s="36"/>
      <c r="E79" s="36"/>
      <c r="F79" s="36"/>
      <c r="G79" s="36"/>
      <c r="H79" s="36"/>
      <c r="I79" s="38" t="s">
        <v>120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48" t="s">
        <v>180</v>
      </c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 t="s">
        <v>183</v>
      </c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7" t="s">
        <v>162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s="15" customFormat="1" ht="15.75">
      <c r="A80" s="36"/>
      <c r="B80" s="36"/>
      <c r="C80" s="36"/>
      <c r="D80" s="36"/>
      <c r="E80" s="36"/>
      <c r="F80" s="36"/>
      <c r="G80" s="36"/>
      <c r="H80" s="36"/>
      <c r="I80" s="38" t="s">
        <v>121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s="15" customFormat="1" ht="42" customHeight="1">
      <c r="A81" s="36"/>
      <c r="B81" s="36"/>
      <c r="C81" s="36"/>
      <c r="D81" s="36"/>
      <c r="E81" s="36"/>
      <c r="F81" s="36"/>
      <c r="G81" s="36"/>
      <c r="H81" s="36"/>
      <c r="I81" s="38" t="s">
        <v>122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s="15" customFormat="1" ht="15.75">
      <c r="A82" s="36"/>
      <c r="B82" s="36"/>
      <c r="C82" s="36"/>
      <c r="D82" s="36"/>
      <c r="E82" s="36"/>
      <c r="F82" s="36"/>
      <c r="G82" s="36"/>
      <c r="H82" s="36"/>
      <c r="I82" s="49" t="s">
        <v>104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</row>
    <row r="83" spans="1:123" s="15" customFormat="1" ht="15.75">
      <c r="A83" s="36"/>
      <c r="B83" s="36"/>
      <c r="C83" s="36"/>
      <c r="D83" s="36"/>
      <c r="E83" s="36"/>
      <c r="F83" s="36"/>
      <c r="G83" s="36"/>
      <c r="H83" s="36"/>
      <c r="I83" s="38" t="s">
        <v>128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6" t="s">
        <v>43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</row>
    <row r="84" spans="1:123" s="15" customFormat="1" ht="15.75">
      <c r="A84" s="36"/>
      <c r="B84" s="36"/>
      <c r="C84" s="36"/>
      <c r="D84" s="36"/>
      <c r="E84" s="36"/>
      <c r="F84" s="36"/>
      <c r="G84" s="36"/>
      <c r="H84" s="36"/>
      <c r="I84" s="38" t="s">
        <v>129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</row>
    <row r="85" spans="1:123" s="15" customFormat="1" ht="15.75">
      <c r="A85" s="36"/>
      <c r="B85" s="36"/>
      <c r="C85" s="36"/>
      <c r="D85" s="36"/>
      <c r="E85" s="36"/>
      <c r="F85" s="36"/>
      <c r="G85" s="36"/>
      <c r="H85" s="36"/>
      <c r="I85" s="38" t="s">
        <v>123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6" t="s">
        <v>43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</row>
    <row r="86" spans="1:123" s="15" customFormat="1" ht="15.75">
      <c r="A86" s="36"/>
      <c r="B86" s="36"/>
      <c r="C86" s="36"/>
      <c r="D86" s="36"/>
      <c r="E86" s="36"/>
      <c r="F86" s="36"/>
      <c r="G86" s="36"/>
      <c r="H86" s="36"/>
      <c r="I86" s="38" t="s">
        <v>124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</row>
    <row r="87" spans="1:123" s="15" customFormat="1" ht="15.75">
      <c r="A87" s="36"/>
      <c r="B87" s="36"/>
      <c r="C87" s="36"/>
      <c r="D87" s="36"/>
      <c r="E87" s="36"/>
      <c r="F87" s="36"/>
      <c r="G87" s="36"/>
      <c r="H87" s="36"/>
      <c r="I87" s="38" t="s">
        <v>125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174</v>
      </c>
    </row>
    <row r="90" s="14" customFormat="1" ht="12" customHeight="1">
      <c r="A90" s="13" t="s">
        <v>175</v>
      </c>
    </row>
    <row r="91" s="14" customFormat="1" ht="12" customHeight="1">
      <c r="A91" s="13" t="s">
        <v>176</v>
      </c>
    </row>
    <row r="92" s="14" customFormat="1" ht="12" customHeight="1">
      <c r="A92" s="13" t="s">
        <v>177</v>
      </c>
    </row>
  </sheetData>
  <sheetProtection/>
  <mergeCells count="279">
    <mergeCell ref="CX32:DQ33"/>
    <mergeCell ref="CC32:CW33"/>
    <mergeCell ref="I53:AO53"/>
    <mergeCell ref="BF55:CA55"/>
    <mergeCell ref="AP51:BE53"/>
    <mergeCell ref="AP54:BE54"/>
    <mergeCell ref="AP55:BE55"/>
    <mergeCell ref="I55:AO55"/>
    <mergeCell ref="I54:AO54"/>
    <mergeCell ref="A54:H54"/>
    <mergeCell ref="A55:H55"/>
    <mergeCell ref="A72:H74"/>
    <mergeCell ref="AP72:BE74"/>
    <mergeCell ref="I67:AO67"/>
    <mergeCell ref="A63:H64"/>
    <mergeCell ref="A56:H56"/>
    <mergeCell ref="A68:H68"/>
    <mergeCell ref="I68:AO68"/>
    <mergeCell ref="I71:AO71"/>
    <mergeCell ref="I87:AO87"/>
    <mergeCell ref="I83:AO83"/>
    <mergeCell ref="AP82:BE82"/>
    <mergeCell ref="A85:H87"/>
    <mergeCell ref="AP85:BE87"/>
    <mergeCell ref="BF85:CA87"/>
    <mergeCell ref="I86:AO86"/>
    <mergeCell ref="I85:AO85"/>
    <mergeCell ref="A83:H84"/>
    <mergeCell ref="BF83:CA84"/>
    <mergeCell ref="CX85:DS87"/>
    <mergeCell ref="CX70:DS71"/>
    <mergeCell ref="CB69:CW69"/>
    <mergeCell ref="CX69:DS69"/>
    <mergeCell ref="CX68:DS68"/>
    <mergeCell ref="CB61:CW62"/>
    <mergeCell ref="CX82:DS82"/>
    <mergeCell ref="CB85:CW87"/>
    <mergeCell ref="CX83:DS84"/>
    <mergeCell ref="CX61:DS62"/>
    <mergeCell ref="A57:H57"/>
    <mergeCell ref="AP57:BE57"/>
    <mergeCell ref="CB83:CW84"/>
    <mergeCell ref="A82:H82"/>
    <mergeCell ref="I82:AO82"/>
    <mergeCell ref="I84:AO84"/>
    <mergeCell ref="AP83:BE84"/>
    <mergeCell ref="A79:H81"/>
    <mergeCell ref="AP79:BE81"/>
    <mergeCell ref="BF57:CA57"/>
    <mergeCell ref="BF82:CA82"/>
    <mergeCell ref="CB82:CW82"/>
    <mergeCell ref="CX51:DS53"/>
    <mergeCell ref="CX57:DS57"/>
    <mergeCell ref="CB57:CW57"/>
    <mergeCell ref="CX54:DS54"/>
    <mergeCell ref="CX55:DS55"/>
    <mergeCell ref="CX56:DS56"/>
    <mergeCell ref="CX63:DS64"/>
    <mergeCell ref="CB75:CW76"/>
    <mergeCell ref="I75:AO75"/>
    <mergeCell ref="CX75:DS76"/>
    <mergeCell ref="I74:AO74"/>
    <mergeCell ref="CX72:DS74"/>
    <mergeCell ref="CX77:DS78"/>
    <mergeCell ref="I77:AO77"/>
    <mergeCell ref="AP77:BE77"/>
    <mergeCell ref="BF72:CA74"/>
    <mergeCell ref="CB72:CW74"/>
    <mergeCell ref="I73:AO73"/>
    <mergeCell ref="I81:AO81"/>
    <mergeCell ref="CX79:DS81"/>
    <mergeCell ref="AP78:BE78"/>
    <mergeCell ref="I80:AO80"/>
    <mergeCell ref="BF77:CA78"/>
    <mergeCell ref="CB77:CW78"/>
    <mergeCell ref="CB79:CW81"/>
    <mergeCell ref="I79:AO79"/>
    <mergeCell ref="I78:AO78"/>
    <mergeCell ref="BF79:CA81"/>
    <mergeCell ref="A77:H78"/>
    <mergeCell ref="A75:H76"/>
    <mergeCell ref="AP75:BE76"/>
    <mergeCell ref="BF75:CA76"/>
    <mergeCell ref="I76:AO76"/>
    <mergeCell ref="A65:H67"/>
    <mergeCell ref="AP65:BE67"/>
    <mergeCell ref="I70:AO70"/>
    <mergeCell ref="AP70:BE70"/>
    <mergeCell ref="A70:H71"/>
    <mergeCell ref="A69:H69"/>
    <mergeCell ref="I69:AO69"/>
    <mergeCell ref="AP69:BE69"/>
    <mergeCell ref="BF69:CA69"/>
    <mergeCell ref="CB68:CW68"/>
    <mergeCell ref="BF70:CA71"/>
    <mergeCell ref="CB70:CW71"/>
    <mergeCell ref="BF68:CA68"/>
    <mergeCell ref="AP68:BE68"/>
    <mergeCell ref="I72:AO72"/>
    <mergeCell ref="AP71:BE71"/>
    <mergeCell ref="CX58:DS60"/>
    <mergeCell ref="I58:AO58"/>
    <mergeCell ref="I60:AO60"/>
    <mergeCell ref="CB65:CW67"/>
    <mergeCell ref="CX65:DS67"/>
    <mergeCell ref="I66:AO66"/>
    <mergeCell ref="I65:AO65"/>
    <mergeCell ref="BF65:CA67"/>
    <mergeCell ref="I64:AO64"/>
    <mergeCell ref="I59:AO59"/>
    <mergeCell ref="I61:AO61"/>
    <mergeCell ref="AP63:BE64"/>
    <mergeCell ref="BF63:CA64"/>
    <mergeCell ref="CB63:CW64"/>
    <mergeCell ref="I63:AO63"/>
    <mergeCell ref="I62:AO62"/>
    <mergeCell ref="BF61:CA62"/>
    <mergeCell ref="BF56:CA56"/>
    <mergeCell ref="BF51:CA53"/>
    <mergeCell ref="CB51:CW53"/>
    <mergeCell ref="A58:H60"/>
    <mergeCell ref="AP58:BE60"/>
    <mergeCell ref="CB58:CW60"/>
    <mergeCell ref="AP56:BE56"/>
    <mergeCell ref="I57:AO57"/>
    <mergeCell ref="I56:AO56"/>
    <mergeCell ref="BF58:CA60"/>
    <mergeCell ref="I44:AO44"/>
    <mergeCell ref="CB48:CW50"/>
    <mergeCell ref="A51:H53"/>
    <mergeCell ref="A61:H62"/>
    <mergeCell ref="AP61:BE62"/>
    <mergeCell ref="A48:H50"/>
    <mergeCell ref="CB55:CW55"/>
    <mergeCell ref="CB56:CW56"/>
    <mergeCell ref="I52:AO52"/>
    <mergeCell ref="I51:AO51"/>
    <mergeCell ref="AP48:BE50"/>
    <mergeCell ref="BF48:CA50"/>
    <mergeCell ref="I49:AO49"/>
    <mergeCell ref="CB54:CW54"/>
    <mergeCell ref="BF54:CA54"/>
    <mergeCell ref="A44:H47"/>
    <mergeCell ref="AP44:BE47"/>
    <mergeCell ref="BF44:CA47"/>
    <mergeCell ref="I46:AO46"/>
    <mergeCell ref="I45:AO45"/>
    <mergeCell ref="I40:AO40"/>
    <mergeCell ref="AP37:BE40"/>
    <mergeCell ref="BF37:CA40"/>
    <mergeCell ref="CB37:CW40"/>
    <mergeCell ref="CX48:DS50"/>
    <mergeCell ref="I48:AO48"/>
    <mergeCell ref="I47:AO47"/>
    <mergeCell ref="CX44:DS47"/>
    <mergeCell ref="I50:AO50"/>
    <mergeCell ref="CB44:CW47"/>
    <mergeCell ref="CB41:CW43"/>
    <mergeCell ref="I42:AO42"/>
    <mergeCell ref="CX41:DS43"/>
    <mergeCell ref="I41:AO41"/>
    <mergeCell ref="I43:AO43"/>
    <mergeCell ref="I32:AO32"/>
    <mergeCell ref="I33:AO33"/>
    <mergeCell ref="CX37:DS40"/>
    <mergeCell ref="I38:AO38"/>
    <mergeCell ref="I37:AO37"/>
    <mergeCell ref="A41:H43"/>
    <mergeCell ref="AP41:BE43"/>
    <mergeCell ref="BF41:CA43"/>
    <mergeCell ref="A37:H40"/>
    <mergeCell ref="I39:AO39"/>
    <mergeCell ref="I35:AO35"/>
    <mergeCell ref="I36:AO36"/>
    <mergeCell ref="A34:H36"/>
    <mergeCell ref="I34:AO34"/>
    <mergeCell ref="BF34:CA36"/>
    <mergeCell ref="AP31:BE31"/>
    <mergeCell ref="BF32:CA33"/>
    <mergeCell ref="CB34:CW36"/>
    <mergeCell ref="AP34:BE36"/>
    <mergeCell ref="CX31:DS31"/>
    <mergeCell ref="CX34:DS36"/>
    <mergeCell ref="CB31:CW31"/>
    <mergeCell ref="BF31:CA31"/>
    <mergeCell ref="A32:H33"/>
    <mergeCell ref="AP32:BE33"/>
    <mergeCell ref="A25:H26"/>
    <mergeCell ref="I30:AO30"/>
    <mergeCell ref="A29:H30"/>
    <mergeCell ref="I29:AO29"/>
    <mergeCell ref="I27:AO27"/>
    <mergeCell ref="AP29:BE30"/>
    <mergeCell ref="A31:H31"/>
    <mergeCell ref="I31:AO31"/>
    <mergeCell ref="CX29:DS30"/>
    <mergeCell ref="I28:AO28"/>
    <mergeCell ref="A27:H28"/>
    <mergeCell ref="AP27:BE28"/>
    <mergeCell ref="BF27:CA28"/>
    <mergeCell ref="CB27:CW28"/>
    <mergeCell ref="CX27:DS28"/>
    <mergeCell ref="BF29:CA30"/>
    <mergeCell ref="CB29:CW30"/>
    <mergeCell ref="CX25:DS26"/>
    <mergeCell ref="I24:AO24"/>
    <mergeCell ref="CX20:DS24"/>
    <mergeCell ref="I26:AO26"/>
    <mergeCell ref="BF25:CA26"/>
    <mergeCell ref="CB25:CW26"/>
    <mergeCell ref="I25:AO25"/>
    <mergeCell ref="AP25:BE26"/>
    <mergeCell ref="A20:H24"/>
    <mergeCell ref="AP20:BE24"/>
    <mergeCell ref="BF20:CA24"/>
    <mergeCell ref="CB20:CW24"/>
    <mergeCell ref="I23:AO23"/>
    <mergeCell ref="I22:AO22"/>
    <mergeCell ref="I21:AO21"/>
    <mergeCell ref="I20:AO20"/>
    <mergeCell ref="BF15:CA16"/>
    <mergeCell ref="CB15:CW16"/>
    <mergeCell ref="I15:AO15"/>
    <mergeCell ref="I19:AO19"/>
    <mergeCell ref="AP18:BE19"/>
    <mergeCell ref="BF18:CA19"/>
    <mergeCell ref="CX18:DS19"/>
    <mergeCell ref="A17:H17"/>
    <mergeCell ref="I17:AO17"/>
    <mergeCell ref="AP17:BE17"/>
    <mergeCell ref="BF17:CA17"/>
    <mergeCell ref="CB17:CW17"/>
    <mergeCell ref="CX17:DS17"/>
    <mergeCell ref="CB18:CW19"/>
    <mergeCell ref="I18:AO18"/>
    <mergeCell ref="A18:H19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AP11:BE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X40"/>
  <sheetViews>
    <sheetView zoomScalePageLayoutView="0" workbookViewId="0" topLeftCell="A1">
      <selection activeCell="BQ24" sqref="BQ24"/>
    </sheetView>
  </sheetViews>
  <sheetFormatPr defaultColWidth="1.12109375" defaultRowHeight="12.75"/>
  <cols>
    <col min="1" max="105" width="1.12109375" style="1" customWidth="1"/>
    <col min="106" max="106" width="1.25" style="1" customWidth="1"/>
    <col min="107" max="16384" width="1.12109375" style="1" customWidth="1"/>
  </cols>
  <sheetData>
    <row r="1" spans="101:102" s="2" customFormat="1" ht="11.25">
      <c r="CW1" s="3" t="s">
        <v>134</v>
      </c>
      <c r="CX1" s="3"/>
    </row>
    <row r="2" spans="101:102" s="2" customFormat="1" ht="11.25">
      <c r="CW2" s="3" t="s">
        <v>11</v>
      </c>
      <c r="CX2" s="3"/>
    </row>
    <row r="3" spans="101:102" s="2" customFormat="1" ht="11.25">
      <c r="CW3" s="3" t="s">
        <v>12</v>
      </c>
      <c r="CX3" s="3"/>
    </row>
    <row r="7" spans="1:101" s="10" customFormat="1" ht="18.75">
      <c r="A7" s="21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</row>
    <row r="10" spans="1:101" ht="15.75">
      <c r="A10" s="25" t="s">
        <v>26</v>
      </c>
      <c r="B10" s="26"/>
      <c r="C10" s="26"/>
      <c r="D10" s="26"/>
      <c r="E10" s="26"/>
      <c r="F10" s="26"/>
      <c r="G10" s="26"/>
      <c r="H10" s="27"/>
      <c r="I10" s="25" t="s">
        <v>28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29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33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32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</row>
    <row r="11" spans="1:101" ht="15.75">
      <c r="A11" s="28" t="s">
        <v>27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30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34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185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</row>
    <row r="12" spans="1:101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181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</row>
    <row r="13" spans="1:101" s="15" customFormat="1" ht="15.75">
      <c r="A13" s="50"/>
      <c r="B13" s="36"/>
      <c r="C13" s="36"/>
      <c r="D13" s="36"/>
      <c r="E13" s="36"/>
      <c r="F13" s="36"/>
      <c r="G13" s="36"/>
      <c r="H13" s="51"/>
      <c r="I13" s="5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3"/>
      <c r="AP13" s="50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51"/>
      <c r="BF13" s="57" t="s">
        <v>136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58"/>
      <c r="BQ13" s="57" t="s">
        <v>138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58"/>
      <c r="CB13" s="57" t="s">
        <v>136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58"/>
      <c r="CM13" s="57" t="s">
        <v>138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58"/>
    </row>
    <row r="14" spans="1:101" ht="15.75">
      <c r="A14" s="54"/>
      <c r="B14" s="55"/>
      <c r="C14" s="55"/>
      <c r="D14" s="55"/>
      <c r="E14" s="55"/>
      <c r="F14" s="55"/>
      <c r="G14" s="55"/>
      <c r="H14" s="56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1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4" t="s">
        <v>137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6"/>
      <c r="BQ14" s="54" t="s">
        <v>137</v>
      </c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4" t="s">
        <v>137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 t="s">
        <v>137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6"/>
    </row>
    <row r="15" spans="1:101" ht="15.75">
      <c r="A15" s="35">
        <v>1</v>
      </c>
      <c r="B15" s="35"/>
      <c r="C15" s="35"/>
      <c r="D15" s="35"/>
      <c r="E15" s="35"/>
      <c r="F15" s="35"/>
      <c r="G15" s="35"/>
      <c r="H15" s="35"/>
      <c r="I15" s="37" t="s">
        <v>139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</row>
    <row r="16" spans="1:101" ht="15.75">
      <c r="A16" s="36"/>
      <c r="B16" s="36"/>
      <c r="C16" s="36"/>
      <c r="D16" s="36"/>
      <c r="E16" s="36"/>
      <c r="F16" s="36"/>
      <c r="G16" s="36"/>
      <c r="H16" s="36"/>
      <c r="I16" s="38" t="s">
        <v>140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5.75">
      <c r="A17" s="36"/>
      <c r="B17" s="36"/>
      <c r="C17" s="36"/>
      <c r="D17" s="36"/>
      <c r="E17" s="36"/>
      <c r="F17" s="36"/>
      <c r="G17" s="36"/>
      <c r="H17" s="36"/>
      <c r="I17" s="38" t="s">
        <v>151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5.75">
      <c r="A18" s="36"/>
      <c r="B18" s="36"/>
      <c r="C18" s="36"/>
      <c r="D18" s="36"/>
      <c r="E18" s="36"/>
      <c r="F18" s="36"/>
      <c r="G18" s="36"/>
      <c r="H18" s="36"/>
      <c r="I18" s="38" t="s">
        <v>142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5.75">
      <c r="A19" s="36"/>
      <c r="B19" s="36"/>
      <c r="C19" s="36"/>
      <c r="D19" s="36"/>
      <c r="E19" s="36"/>
      <c r="F19" s="36"/>
      <c r="G19" s="36"/>
      <c r="H19" s="36"/>
      <c r="I19" s="38" t="s">
        <v>143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5.75">
      <c r="A20" s="36"/>
      <c r="B20" s="36"/>
      <c r="C20" s="36"/>
      <c r="D20" s="36"/>
      <c r="E20" s="36"/>
      <c r="F20" s="36"/>
      <c r="G20" s="36"/>
      <c r="H20" s="36"/>
      <c r="I20" s="38" t="s">
        <v>144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 t="s">
        <v>145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5">
        <v>221930.37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>
        <v>221930.37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>
        <v>203870.44</v>
      </c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6">
        <v>203870.44</v>
      </c>
      <c r="CN20" s="46"/>
      <c r="CO20" s="46"/>
      <c r="CP20" s="46"/>
      <c r="CQ20" s="46"/>
      <c r="CR20" s="46"/>
      <c r="CS20" s="46"/>
      <c r="CT20" s="46"/>
      <c r="CU20" s="46"/>
      <c r="CV20" s="46"/>
      <c r="CW20" s="46"/>
    </row>
    <row r="21" spans="1:101" ht="15.75">
      <c r="A21" s="36"/>
      <c r="B21" s="36"/>
      <c r="C21" s="36"/>
      <c r="D21" s="36"/>
      <c r="E21" s="36"/>
      <c r="F21" s="36"/>
      <c r="G21" s="36"/>
      <c r="H21" s="36"/>
      <c r="I21" s="38" t="s">
        <v>146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 t="s">
        <v>141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5">
        <v>218.89</v>
      </c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>
        <v>229.68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>
        <v>263.3</v>
      </c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>
        <v>246.84</v>
      </c>
      <c r="CN21" s="45"/>
      <c r="CO21" s="45"/>
      <c r="CP21" s="45"/>
      <c r="CQ21" s="45"/>
      <c r="CR21" s="45"/>
      <c r="CS21" s="45"/>
      <c r="CT21" s="45"/>
      <c r="CU21" s="45"/>
      <c r="CV21" s="45"/>
      <c r="CW21" s="45"/>
    </row>
    <row r="22" spans="1:101" ht="15.75">
      <c r="A22" s="36"/>
      <c r="B22" s="36"/>
      <c r="C22" s="36"/>
      <c r="D22" s="36"/>
      <c r="E22" s="36"/>
      <c r="F22" s="36"/>
      <c r="G22" s="36"/>
      <c r="H22" s="36"/>
      <c r="I22" s="38" t="s">
        <v>147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</row>
    <row r="23" spans="1:101" ht="15.75">
      <c r="A23" s="36"/>
      <c r="B23" s="36"/>
      <c r="C23" s="36"/>
      <c r="D23" s="36"/>
      <c r="E23" s="36"/>
      <c r="F23" s="36"/>
      <c r="G23" s="36"/>
      <c r="H23" s="36"/>
      <c r="I23" s="38" t="s">
        <v>148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 t="s">
        <v>141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5">
        <v>1811.26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1912.54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>
        <v>1891.95</v>
      </c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>
        <v>1773.7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</row>
    <row r="39" spans="1:18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="12" customFormat="1" ht="11.25">
      <c r="A40" s="12" t="s">
        <v>133</v>
      </c>
    </row>
  </sheetData>
  <sheetProtection/>
  <mergeCells count="75">
    <mergeCell ref="A17:H18"/>
    <mergeCell ref="AP17:BE18"/>
    <mergeCell ref="BF17:BP18"/>
    <mergeCell ref="CB19:CL19"/>
    <mergeCell ref="CM19:CW19"/>
    <mergeCell ref="CM23:CW23"/>
    <mergeCell ref="CM21:CW22"/>
    <mergeCell ref="BQ23:CA23"/>
    <mergeCell ref="CB23:CL23"/>
    <mergeCell ref="A19:H19"/>
    <mergeCell ref="BF21:BP22"/>
    <mergeCell ref="BQ21:CA22"/>
    <mergeCell ref="CB21:CL22"/>
    <mergeCell ref="CB15:CL16"/>
    <mergeCell ref="AP19:BE19"/>
    <mergeCell ref="BF19:BP19"/>
    <mergeCell ref="BQ19:CA19"/>
    <mergeCell ref="CB20:CL20"/>
    <mergeCell ref="CB17:CL18"/>
    <mergeCell ref="CM20:CW20"/>
    <mergeCell ref="CB13:CL13"/>
    <mergeCell ref="CM13:CW13"/>
    <mergeCell ref="CB14:CL14"/>
    <mergeCell ref="CM14:CW14"/>
    <mergeCell ref="I14:AO14"/>
    <mergeCell ref="CM15:CW16"/>
    <mergeCell ref="AP15:BE16"/>
    <mergeCell ref="BF15:BP16"/>
    <mergeCell ref="CM17:CW18"/>
    <mergeCell ref="I17:AO17"/>
    <mergeCell ref="I18:AO18"/>
    <mergeCell ref="BQ17:CA18"/>
    <mergeCell ref="BQ15:CA16"/>
    <mergeCell ref="BF23:BP23"/>
    <mergeCell ref="BQ20:CA20"/>
    <mergeCell ref="I15:AO15"/>
    <mergeCell ref="I16:AO16"/>
    <mergeCell ref="I19:AO19"/>
    <mergeCell ref="BF20:BP20"/>
    <mergeCell ref="A23:H23"/>
    <mergeCell ref="AP23:BE23"/>
    <mergeCell ref="I20:AO20"/>
    <mergeCell ref="I21:AO21"/>
    <mergeCell ref="A20:H20"/>
    <mergeCell ref="AP20:BE20"/>
    <mergeCell ref="A21:H22"/>
    <mergeCell ref="AP21:BE22"/>
    <mergeCell ref="I22:AO22"/>
    <mergeCell ref="I23:AO23"/>
    <mergeCell ref="A13:H13"/>
    <mergeCell ref="I13:AO13"/>
    <mergeCell ref="A14:H14"/>
    <mergeCell ref="A15:H16"/>
    <mergeCell ref="BF13:BP13"/>
    <mergeCell ref="BQ13:CA13"/>
    <mergeCell ref="AP13:BE13"/>
    <mergeCell ref="AP14:BE14"/>
    <mergeCell ref="BF14:BP14"/>
    <mergeCell ref="BQ14:CA14"/>
    <mergeCell ref="A12:H12"/>
    <mergeCell ref="I12:AO12"/>
    <mergeCell ref="AP12:BE12"/>
    <mergeCell ref="CB12:CW12"/>
    <mergeCell ref="A11:H11"/>
    <mergeCell ref="I11:AO11"/>
    <mergeCell ref="AP11:BE11"/>
    <mergeCell ref="BF11:CA11"/>
    <mergeCell ref="CB11:CW11"/>
    <mergeCell ref="BF12:CA12"/>
    <mergeCell ref="A7:CW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2020-04-29T07:59:20Z</cp:lastPrinted>
  <dcterms:created xsi:type="dcterms:W3CDTF">2004-09-19T06:34:55Z</dcterms:created>
  <dcterms:modified xsi:type="dcterms:W3CDTF">2020-04-29T08:17:32Z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